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таблица для лагерей\"/>
    </mc:Choice>
  </mc:AlternateContent>
  <xr:revisionPtr revIDLastSave="0" documentId="13_ncr:1_{E03E4B76-F502-4497-A8AF-2A38C4230B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5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1" l="1"/>
  <c r="A24" i="11"/>
  <c r="L23" i="11"/>
  <c r="J23" i="11"/>
  <c r="I23" i="11"/>
  <c r="H23" i="11"/>
  <c r="G23" i="11"/>
  <c r="F23" i="11"/>
  <c r="B14" i="11"/>
  <c r="A14" i="11"/>
  <c r="L13" i="11"/>
  <c r="J13" i="11"/>
  <c r="I13" i="11"/>
  <c r="H13" i="11"/>
  <c r="G13" i="11"/>
  <c r="F13" i="11"/>
  <c r="L24" i="11" l="1"/>
  <c r="J24" i="11"/>
  <c r="I24" i="11"/>
  <c r="H24" i="11"/>
  <c r="G24" i="11"/>
  <c r="F24" i="11"/>
</calcChain>
</file>

<file path=xl/sharedStrings.xml><?xml version="1.0" encoding="utf-8"?>
<sst xmlns="http://schemas.openxmlformats.org/spreadsheetml/2006/main" count="55" uniqueCount="54">
  <si>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</si>
  <si>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</si>
  <si>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</si>
  <si>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</si>
  <si>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</si>
  <si>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</si>
  <si>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</si>
  <si>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</si>
  <si>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</si>
  <si>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</si>
  <si>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</si>
  <si>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</si>
  <si>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</si>
  <si>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</si>
  <si>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</si>
  <si>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</si>
  <si>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</si>
  <si>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</si>
  <si>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</si>
  <si>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</si>
  <si>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</si>
  <si>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</si>
  <si>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</si>
  <si>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</si>
  <si>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</si>
  <si>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</si>
  <si>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</si>
  <si>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</si>
  <si>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</si>
  <si>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Батон "Золотинка"</t>
  </si>
  <si>
    <t>итого</t>
  </si>
  <si>
    <t>Обед</t>
  </si>
  <si>
    <t>закуска</t>
  </si>
  <si>
    <t>Закуска "Огурец Молодец"</t>
  </si>
  <si>
    <t>1 блюдо</t>
  </si>
  <si>
    <t>2 блюдо</t>
  </si>
  <si>
    <t>гарнир</t>
  </si>
  <si>
    <t>напиток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</si>
  <si>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</si>
  <si>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</si>
  <si>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</si>
  <si>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</si>
  <si>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</si>
  <si>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>250/10</t>
  </si>
  <si>
    <t>3,03.</t>
  </si>
  <si>
    <t xml:space="preserve">Компот  из сухофруктов </t>
  </si>
  <si>
    <t>Чай с лимоном 200/10</t>
  </si>
  <si>
    <t>25/10/10.</t>
  </si>
  <si>
    <t xml:space="preserve">Батон с маслом сливочным и сыром, </t>
  </si>
  <si>
    <t>Пюре картофельное</t>
  </si>
  <si>
    <t>Каша рисовая молочная с маслом ,</t>
  </si>
  <si>
    <t>Суп лапша домашняя с филе кур..</t>
  </si>
  <si>
    <t>250/15/2</t>
  </si>
  <si>
    <t xml:space="preserve">Суфле из филе индейки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</si>
</sst>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FF556-19AF-40B1-8939-A548668C5F05}">
  <dimension ref="A1:L24"/>
  <sheetViews>
    <sheetView tabSelected="1" workbookViewId="0">
      <selection activeCell="J29" sqref="J29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6" t="s">
        <v>1</v>
      </c>
      <c r="D1" s="47"/>
      <c r="E1" s="47"/>
      <c r="F1" s="3" t="s">
        <v>2</v>
      </c>
      <c r="G1" s="1" t="s">
        <v>3</v>
      </c>
      <c r="H1" s="48"/>
      <c r="I1" s="48"/>
      <c r="J1" s="48"/>
      <c r="K1" s="48"/>
    </row>
    <row r="2" spans="1:12" ht="18">
      <c r="A2" s="4" t="s">
        <v>4</v>
      </c>
      <c r="C2" s="1"/>
      <c r="G2" s="1" t="s">
        <v>5</v>
      </c>
      <c r="H2" s="48"/>
      <c r="I2" s="48"/>
      <c r="J2" s="48"/>
      <c r="K2" s="48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5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>
      <c r="A6" s="15">
        <v>2</v>
      </c>
      <c r="B6" s="16">
        <v>5</v>
      </c>
      <c r="C6" s="17" t="s">
        <v>24</v>
      </c>
      <c r="D6" s="18" t="s">
        <v>25</v>
      </c>
      <c r="E6" s="19" t="s">
        <v>50</v>
      </c>
      <c r="F6" s="20" t="s">
        <v>43</v>
      </c>
      <c r="G6" s="20">
        <v>4</v>
      </c>
      <c r="H6" s="20">
        <v>10</v>
      </c>
      <c r="I6" s="20">
        <v>35</v>
      </c>
      <c r="J6" s="20">
        <v>283</v>
      </c>
      <c r="K6" s="21">
        <v>257.19</v>
      </c>
      <c r="L6" s="20">
        <v>63.91</v>
      </c>
    </row>
    <row r="7" spans="1:12" ht="15">
      <c r="A7" s="22"/>
      <c r="B7" s="23"/>
      <c r="C7" s="24"/>
      <c r="D7" s="25"/>
      <c r="E7" s="26" t="s">
        <v>48</v>
      </c>
      <c r="F7" s="27" t="s">
        <v>47</v>
      </c>
      <c r="G7" s="27">
        <v>5</v>
      </c>
      <c r="H7" s="27">
        <v>7</v>
      </c>
      <c r="I7" s="27">
        <v>11</v>
      </c>
      <c r="J7" s="27">
        <v>124</v>
      </c>
      <c r="K7" s="28">
        <v>4.03</v>
      </c>
      <c r="L7" s="27">
        <v>44.19</v>
      </c>
    </row>
    <row r="8" spans="1:12" ht="15">
      <c r="A8" s="22"/>
      <c r="B8" s="23"/>
      <c r="C8" s="24"/>
      <c r="D8" s="29" t="s">
        <v>26</v>
      </c>
      <c r="E8" s="26" t="s">
        <v>46</v>
      </c>
      <c r="F8" s="27">
        <v>210</v>
      </c>
      <c r="G8" s="27">
        <v>0</v>
      </c>
      <c r="H8" s="27">
        <v>0</v>
      </c>
      <c r="I8" s="27">
        <v>10</v>
      </c>
      <c r="J8" s="27">
        <v>39</v>
      </c>
      <c r="K8" s="28">
        <v>686.11</v>
      </c>
      <c r="L8" s="27">
        <v>7.68</v>
      </c>
    </row>
    <row r="9" spans="1:12" ht="15">
      <c r="A9" s="22"/>
      <c r="B9" s="23"/>
      <c r="C9" s="24"/>
      <c r="D9" s="29" t="s">
        <v>27</v>
      </c>
      <c r="E9" s="26" t="s">
        <v>29</v>
      </c>
      <c r="F9" s="27">
        <v>50</v>
      </c>
      <c r="G9" s="27">
        <v>3</v>
      </c>
      <c r="H9" s="27">
        <v>0</v>
      </c>
      <c r="I9" s="27">
        <v>25</v>
      </c>
      <c r="J9" s="27">
        <v>117</v>
      </c>
      <c r="K9" s="28">
        <v>3.02</v>
      </c>
      <c r="L9" s="27">
        <v>9.6199999999999992</v>
      </c>
    </row>
    <row r="10" spans="1:12" ht="15">
      <c r="A10" s="22"/>
      <c r="B10" s="23"/>
      <c r="C10" s="24"/>
      <c r="D10" s="29" t="s">
        <v>28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.75" customHeight="1">
      <c r="A13" s="30"/>
      <c r="B13" s="31"/>
      <c r="C13" s="32"/>
      <c r="D13" s="33" t="s">
        <v>30</v>
      </c>
      <c r="E13" s="34"/>
      <c r="F13" s="35">
        <f>SUM(F6:F12)</f>
        <v>260</v>
      </c>
      <c r="G13" s="35">
        <f t="shared" ref="G13:J13" si="0">SUM(G6:G12)</f>
        <v>12</v>
      </c>
      <c r="H13" s="35">
        <f t="shared" si="0"/>
        <v>17</v>
      </c>
      <c r="I13" s="35">
        <f t="shared" si="0"/>
        <v>81</v>
      </c>
      <c r="J13" s="35">
        <f t="shared" si="0"/>
        <v>563</v>
      </c>
      <c r="K13" s="36"/>
      <c r="L13" s="35">
        <f t="shared" ref="L13" si="1">SUM(L6:L12)</f>
        <v>125.4</v>
      </c>
    </row>
    <row r="14" spans="1:12" ht="15">
      <c r="A14" s="37">
        <f>A6</f>
        <v>2</v>
      </c>
      <c r="B14" s="38">
        <f>B6</f>
        <v>5</v>
      </c>
      <c r="C14" s="39" t="s">
        <v>31</v>
      </c>
      <c r="D14" s="29" t="s">
        <v>32</v>
      </c>
      <c r="E14" s="26" t="s">
        <v>33</v>
      </c>
      <c r="F14" s="27">
        <v>100</v>
      </c>
      <c r="G14" s="27">
        <v>1</v>
      </c>
      <c r="H14" s="27">
        <v>4</v>
      </c>
      <c r="I14" s="27">
        <v>3</v>
      </c>
      <c r="J14" s="27">
        <v>60</v>
      </c>
      <c r="K14" s="28">
        <v>1.35</v>
      </c>
      <c r="L14" s="27">
        <v>59.43</v>
      </c>
    </row>
    <row r="15" spans="1:12" ht="15">
      <c r="A15" s="22"/>
      <c r="B15" s="23"/>
      <c r="C15" s="24"/>
      <c r="D15" s="29" t="s">
        <v>34</v>
      </c>
      <c r="E15" s="26" t="s">
        <v>51</v>
      </c>
      <c r="F15" s="27" t="s">
        <v>52</v>
      </c>
      <c r="G15" s="27">
        <v>7</v>
      </c>
      <c r="H15" s="27">
        <v>15</v>
      </c>
      <c r="I15" s="27">
        <v>36</v>
      </c>
      <c r="J15" s="27">
        <v>181</v>
      </c>
      <c r="K15" s="28">
        <v>148.04</v>
      </c>
      <c r="L15" s="27">
        <v>29.06</v>
      </c>
    </row>
    <row r="16" spans="1:12" ht="15">
      <c r="A16" s="22"/>
      <c r="B16" s="23"/>
      <c r="C16" s="24"/>
      <c r="D16" s="29" t="s">
        <v>35</v>
      </c>
      <c r="E16" s="26" t="s">
        <v>53</v>
      </c>
      <c r="F16" s="27">
        <v>90</v>
      </c>
      <c r="G16" s="27">
        <v>18</v>
      </c>
      <c r="H16" s="27">
        <v>12</v>
      </c>
      <c r="I16" s="27">
        <v>4</v>
      </c>
      <c r="J16" s="27">
        <v>199</v>
      </c>
      <c r="K16" s="28">
        <v>218.02</v>
      </c>
      <c r="L16" s="27">
        <v>124.32</v>
      </c>
    </row>
    <row r="17" spans="1:12" ht="15">
      <c r="A17" s="22"/>
      <c r="B17" s="23"/>
      <c r="C17" s="24"/>
      <c r="D17" s="29" t="s">
        <v>36</v>
      </c>
      <c r="E17" s="26" t="s">
        <v>49</v>
      </c>
      <c r="F17" s="27">
        <v>180</v>
      </c>
      <c r="G17" s="27">
        <v>4</v>
      </c>
      <c r="H17" s="27">
        <v>6</v>
      </c>
      <c r="I17" s="27">
        <v>25</v>
      </c>
      <c r="J17" s="27">
        <v>160</v>
      </c>
      <c r="K17" s="28" t="s">
        <v>44</v>
      </c>
      <c r="L17" s="27">
        <v>42.47</v>
      </c>
    </row>
    <row r="18" spans="1:12" ht="15">
      <c r="A18" s="22"/>
      <c r="B18" s="23"/>
      <c r="C18" s="24"/>
      <c r="D18" s="29" t="s">
        <v>37</v>
      </c>
      <c r="E18" s="26" t="s">
        <v>45</v>
      </c>
      <c r="F18" s="27">
        <v>200</v>
      </c>
      <c r="G18" s="27">
        <v>0</v>
      </c>
      <c r="H18" s="27">
        <v>0</v>
      </c>
      <c r="I18" s="27">
        <v>22</v>
      </c>
      <c r="J18" s="27">
        <v>92</v>
      </c>
      <c r="K18" s="28">
        <v>639.01</v>
      </c>
      <c r="L18" s="27">
        <v>6.36</v>
      </c>
    </row>
    <row r="19" spans="1:12" ht="15">
      <c r="A19" s="22"/>
      <c r="B19" s="23"/>
      <c r="C19" s="24"/>
      <c r="D19" s="29" t="s">
        <v>38</v>
      </c>
      <c r="E19" s="26" t="s">
        <v>39</v>
      </c>
      <c r="F19" s="27">
        <v>25</v>
      </c>
      <c r="G19" s="27">
        <v>2</v>
      </c>
      <c r="H19" s="27">
        <v>0</v>
      </c>
      <c r="I19" s="27">
        <v>9</v>
      </c>
      <c r="J19" s="27">
        <v>63</v>
      </c>
      <c r="K19" s="28">
        <v>3</v>
      </c>
      <c r="L19" s="27">
        <v>3.44</v>
      </c>
    </row>
    <row r="20" spans="1:12" ht="15">
      <c r="A20" s="22"/>
      <c r="B20" s="23"/>
      <c r="C20" s="24"/>
      <c r="D20" s="29" t="s">
        <v>40</v>
      </c>
      <c r="E20" s="26" t="s">
        <v>41</v>
      </c>
      <c r="F20" s="27">
        <v>25</v>
      </c>
      <c r="G20" s="27">
        <v>2</v>
      </c>
      <c r="H20" s="27">
        <v>0</v>
      </c>
      <c r="I20" s="27">
        <v>9</v>
      </c>
      <c r="J20" s="27">
        <v>63</v>
      </c>
      <c r="K20" s="28">
        <v>3.01</v>
      </c>
      <c r="L20" s="27">
        <v>3.44</v>
      </c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0"/>
      <c r="B23" s="31"/>
      <c r="C23" s="32"/>
      <c r="D23" s="33" t="s">
        <v>30</v>
      </c>
      <c r="E23" s="34"/>
      <c r="F23" s="35">
        <f>SUM(F14:F22)</f>
        <v>620</v>
      </c>
      <c r="G23" s="35">
        <f t="shared" ref="G23:J23" si="2">SUM(G14:G22)</f>
        <v>34</v>
      </c>
      <c r="H23" s="35">
        <f t="shared" si="2"/>
        <v>37</v>
      </c>
      <c r="I23" s="35">
        <f t="shared" si="2"/>
        <v>108</v>
      </c>
      <c r="J23" s="35">
        <f t="shared" si="2"/>
        <v>818</v>
      </c>
      <c r="K23" s="36"/>
      <c r="L23" s="35">
        <f t="shared" ref="L23" si="3">SUM(L14:L22)</f>
        <v>268.52</v>
      </c>
    </row>
    <row r="24" spans="1:12" ht="15.75" thickBot="1">
      <c r="A24" s="40">
        <f>A6</f>
        <v>2</v>
      </c>
      <c r="B24" s="41">
        <f>B6</f>
        <v>5</v>
      </c>
      <c r="C24" s="44" t="s">
        <v>42</v>
      </c>
      <c r="D24" s="45"/>
      <c r="E24" s="42"/>
      <c r="F24" s="43">
        <f>F13+F23</f>
        <v>880</v>
      </c>
      <c r="G24" s="43">
        <f t="shared" ref="G24:L24" si="4">G13+G23</f>
        <v>46</v>
      </c>
      <c r="H24" s="43">
        <f t="shared" si="4"/>
        <v>54</v>
      </c>
      <c r="I24" s="43">
        <f t="shared" si="4"/>
        <v>189</v>
      </c>
      <c r="J24" s="43">
        <f t="shared" si="4"/>
        <v>1381</v>
      </c>
      <c r="K24" s="43"/>
      <c r="L24" s="43">
        <f t="shared" si="4"/>
        <v>393.91999999999996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2023-10-30T08:38:00Z</cp:lastPrinted>
  <dcterms:created xsi:type="dcterms:W3CDTF">2022-05-16T14:23:00Z</dcterms:created>
  <dcterms:modified xsi:type="dcterms:W3CDTF">2026-06-15T05:42:54Z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